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ONIMO\Desktop\"/>
    </mc:Choice>
  </mc:AlternateContent>
  <bookViews>
    <workbookView xWindow="0" yWindow="0" windowWidth="23040" windowHeight="907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G8" i="1"/>
  <c r="G11" i="1" s="1"/>
</calcChain>
</file>

<file path=xl/sharedStrings.xml><?xml version="1.0" encoding="utf-8"?>
<sst xmlns="http://schemas.openxmlformats.org/spreadsheetml/2006/main" count="39" uniqueCount="30">
  <si>
    <t>MEDIACOMMERCE</t>
  </si>
  <si>
    <t>Casona</t>
  </si>
  <si>
    <t>130mb</t>
  </si>
  <si>
    <t>115mb</t>
  </si>
  <si>
    <t>350mb</t>
  </si>
  <si>
    <t>Carvajal</t>
  </si>
  <si>
    <t>Ciudadela</t>
  </si>
  <si>
    <t>55mb</t>
  </si>
  <si>
    <t>50mb</t>
  </si>
  <si>
    <t>150mb</t>
  </si>
  <si>
    <t>Puntaje</t>
  </si>
  <si>
    <t>TOTAL</t>
  </si>
  <si>
    <t>Sistema de gestión unificado</t>
  </si>
  <si>
    <t>Precio</t>
  </si>
  <si>
    <t>PUNTAJE TOTAL</t>
  </si>
  <si>
    <t>Mb adicionales</t>
  </si>
  <si>
    <t>Mb Adicionales</t>
  </si>
  <si>
    <t>UNIVERSIDAD DEL CAUCA
VICERRECTORIA ADMINISTRATIVA
CONVOCATORIA PUBLICA No. 006 DE 2023
INFORME CALIFICACIÓN DE OFERTAS</t>
  </si>
  <si>
    <t>PROPONENTES</t>
  </si>
  <si>
    <t>EMPRESA DE TELECOMUNICACIONES DE POPAYÁN EMTEL SA</t>
  </si>
  <si>
    <t>JAIME LEONARDO MARTINEZ RODRIGUEZ</t>
  </si>
  <si>
    <t>Profesional especializado</t>
  </si>
  <si>
    <t>Universidad del Cauca</t>
  </si>
  <si>
    <t>CRISTIAN JAHIR MORIONES DIAZ</t>
  </si>
  <si>
    <t>Ingeniero contratista</t>
  </si>
  <si>
    <t>División de las tecnologias de la información y las comunicaciones</t>
  </si>
  <si>
    <r>
      <t xml:space="preserve">OBJETO: </t>
    </r>
    <r>
      <rPr>
        <sz val="11"/>
        <color theme="1"/>
        <rFont val="Arial"/>
        <family val="2"/>
      </rPr>
      <t>SUMINISTRO DEL SERVICIO DE INTERNET DE CANAL DE RESPALDO DE ACCESO A INTERNET DEDICADO PARA LA UNIVERSIDAD DEL CAUCA, PARA LAS SEDES SANTANDER DE QUILICHAO.</t>
    </r>
  </si>
  <si>
    <t>PRESUPUESTO OFICIAL:</t>
  </si>
  <si>
    <t>Puntaje asigando oferente</t>
  </si>
  <si>
    <t>Puntaje asignado oferente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</si>
</sst>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168" formatCode="&quot;$&quot;\ 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8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top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6" fontId="2" fillId="0" borderId="3" xfId="0" applyNumberFormat="1" applyFont="1" applyBorder="1" applyAlignment="1">
      <alignment horizontal="left" vertical="center" wrapText="1"/>
    </xf>
    <xf numFmtId="6" fontId="2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0</xdr:row>
      <xdr:rowOff>38099</xdr:rowOff>
    </xdr:from>
    <xdr:to>
      <xdr:col>2</xdr:col>
      <xdr:colOff>685800</xdr:colOff>
      <xdr:row>0</xdr:row>
      <xdr:rowOff>827480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8099"/>
          <a:ext cx="624840" cy="789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activeCell="F17" sqref="F17"/>
    </sheetView>
  </sheetViews>
  <sheetFormatPr baseColWidth="10" defaultRowHeight="14.4" x14ac:dyDescent="0.3"/>
  <cols>
    <col min="1" max="1" width="8.109375" customWidth="1"/>
    <col min="2" max="2" width="8.77734375" customWidth="1"/>
    <col min="3" max="3" width="10.6640625" bestFit="1" customWidth="1"/>
    <col min="4" max="4" width="14.5546875" customWidth="1"/>
    <col min="5" max="5" width="8.33203125" bestFit="1" customWidth="1"/>
    <col min="6" max="6" width="15.77734375" bestFit="1" customWidth="1"/>
    <col min="7" max="7" width="9.6640625" bestFit="1" customWidth="1"/>
    <col min="8" max="8" width="10.6640625" bestFit="1" customWidth="1"/>
    <col min="9" max="9" width="13.77734375" bestFit="1" customWidth="1"/>
    <col min="10" max="10" width="8.33203125" bestFit="1" customWidth="1"/>
    <col min="11" max="11" width="15.44140625" bestFit="1" customWidth="1"/>
    <col min="12" max="12" width="9.6640625" bestFit="1" customWidth="1"/>
  </cols>
  <sheetData>
    <row r="1" spans="1:15" ht="69" customHeight="1" x14ac:dyDescent="0.3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"/>
      <c r="N1" s="2"/>
      <c r="O1" s="2"/>
    </row>
    <row r="2" spans="1:15" x14ac:dyDescent="0.3">
      <c r="A2" s="31" t="s">
        <v>27</v>
      </c>
      <c r="B2" s="32"/>
      <c r="C2" s="32"/>
      <c r="D2" s="34">
        <v>209083276</v>
      </c>
      <c r="E2" s="34"/>
      <c r="F2" s="34"/>
      <c r="G2" s="34"/>
      <c r="H2" s="34"/>
      <c r="I2" s="34"/>
      <c r="J2" s="34"/>
      <c r="K2" s="34"/>
      <c r="L2" s="35"/>
      <c r="M2" s="2"/>
      <c r="N2" s="2"/>
      <c r="O2" s="2"/>
    </row>
    <row r="3" spans="1:15" ht="30" customHeight="1" x14ac:dyDescent="0.3">
      <c r="A3" s="22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"/>
      <c r="N3" s="2"/>
      <c r="O3" s="2"/>
    </row>
    <row r="4" spans="1:15" ht="44.4" customHeight="1" x14ac:dyDescent="0.3">
      <c r="A4" s="21" t="s">
        <v>18</v>
      </c>
      <c r="B4" s="21"/>
      <c r="C4" s="23" t="s">
        <v>19</v>
      </c>
      <c r="D4" s="23"/>
      <c r="E4" s="30" t="s">
        <v>10</v>
      </c>
      <c r="F4" s="3" t="s">
        <v>16</v>
      </c>
      <c r="G4" s="33" t="s">
        <v>28</v>
      </c>
      <c r="H4" s="4" t="s">
        <v>0</v>
      </c>
      <c r="I4" s="5"/>
      <c r="J4" s="3" t="s">
        <v>10</v>
      </c>
      <c r="K4" s="3" t="s">
        <v>15</v>
      </c>
      <c r="L4" s="30" t="s">
        <v>29</v>
      </c>
      <c r="M4" s="2"/>
      <c r="N4" s="2"/>
      <c r="O4" s="2"/>
    </row>
    <row r="5" spans="1:15" x14ac:dyDescent="0.3">
      <c r="A5" s="21"/>
      <c r="B5" s="21"/>
      <c r="C5" s="6" t="s">
        <v>1</v>
      </c>
      <c r="D5" s="7" t="s">
        <v>2</v>
      </c>
      <c r="E5" s="7">
        <v>50</v>
      </c>
      <c r="F5" s="8">
        <v>75</v>
      </c>
      <c r="G5" s="9">
        <v>18.75</v>
      </c>
      <c r="H5" s="10" t="s">
        <v>1</v>
      </c>
      <c r="I5" s="7" t="s">
        <v>7</v>
      </c>
      <c r="J5" s="7">
        <v>50</v>
      </c>
      <c r="K5" s="8">
        <v>0</v>
      </c>
      <c r="L5" s="8">
        <v>0</v>
      </c>
      <c r="M5" s="2"/>
      <c r="N5" s="2"/>
      <c r="O5" s="2"/>
    </row>
    <row r="6" spans="1:15" s="1" customFormat="1" x14ac:dyDescent="0.25">
      <c r="A6" s="21"/>
      <c r="B6" s="21"/>
      <c r="C6" s="6" t="s">
        <v>5</v>
      </c>
      <c r="D6" s="7" t="s">
        <v>3</v>
      </c>
      <c r="E6" s="7">
        <v>50</v>
      </c>
      <c r="F6" s="8">
        <v>65</v>
      </c>
      <c r="G6" s="9">
        <v>16.25</v>
      </c>
      <c r="H6" s="10" t="s">
        <v>5</v>
      </c>
      <c r="I6" s="7" t="s">
        <v>8</v>
      </c>
      <c r="J6" s="7">
        <v>50</v>
      </c>
      <c r="K6" s="8">
        <v>0</v>
      </c>
      <c r="L6" s="8">
        <v>0</v>
      </c>
      <c r="M6" s="11"/>
      <c r="N6" s="11"/>
      <c r="O6" s="11"/>
    </row>
    <row r="7" spans="1:15" x14ac:dyDescent="0.3">
      <c r="A7" s="21"/>
      <c r="B7" s="21"/>
      <c r="C7" s="6" t="s">
        <v>6</v>
      </c>
      <c r="D7" s="7" t="s">
        <v>4</v>
      </c>
      <c r="E7" s="7">
        <v>100</v>
      </c>
      <c r="F7" s="8">
        <v>200</v>
      </c>
      <c r="G7" s="9">
        <v>100</v>
      </c>
      <c r="H7" s="10" t="s">
        <v>6</v>
      </c>
      <c r="I7" s="7" t="s">
        <v>9</v>
      </c>
      <c r="J7" s="7">
        <v>100</v>
      </c>
      <c r="K7" s="8">
        <v>0</v>
      </c>
      <c r="L7" s="8">
        <v>0</v>
      </c>
      <c r="M7" s="2"/>
      <c r="N7" s="2"/>
      <c r="O7" s="2"/>
    </row>
    <row r="8" spans="1:15" x14ac:dyDescent="0.3">
      <c r="A8" s="21"/>
      <c r="B8" s="21"/>
      <c r="C8" s="12"/>
      <c r="D8" s="13"/>
      <c r="E8" s="13"/>
      <c r="F8" s="12" t="s">
        <v>11</v>
      </c>
      <c r="G8" s="9">
        <f>G5+G6+G7</f>
        <v>135</v>
      </c>
      <c r="H8" s="14"/>
      <c r="I8" s="13"/>
      <c r="J8" s="13"/>
      <c r="K8" s="12" t="s">
        <v>11</v>
      </c>
      <c r="L8" s="8">
        <v>0</v>
      </c>
      <c r="M8" s="2"/>
      <c r="N8" s="2"/>
      <c r="O8" s="2"/>
    </row>
    <row r="9" spans="1:15" x14ac:dyDescent="0.3">
      <c r="A9" s="21"/>
      <c r="B9" s="21"/>
      <c r="C9" s="24" t="s">
        <v>12</v>
      </c>
      <c r="D9" s="24"/>
      <c r="E9" s="24"/>
      <c r="F9" s="24"/>
      <c r="G9" s="9">
        <v>200</v>
      </c>
      <c r="H9" s="27" t="s">
        <v>12</v>
      </c>
      <c r="I9" s="25"/>
      <c r="J9" s="25"/>
      <c r="K9" s="25"/>
      <c r="L9" s="8">
        <v>200</v>
      </c>
      <c r="M9" s="2"/>
      <c r="N9" s="2"/>
      <c r="O9" s="2"/>
    </row>
    <row r="10" spans="1:15" x14ac:dyDescent="0.3">
      <c r="A10" s="21"/>
      <c r="B10" s="21"/>
      <c r="C10" s="6" t="s">
        <v>13</v>
      </c>
      <c r="D10" s="15">
        <v>183328068</v>
      </c>
      <c r="E10" s="15"/>
      <c r="F10" s="16"/>
      <c r="G10" s="9">
        <v>526.99300000000005</v>
      </c>
      <c r="H10" s="28" t="s">
        <v>13</v>
      </c>
      <c r="I10" s="15">
        <v>161021280</v>
      </c>
      <c r="J10" s="15"/>
      <c r="K10" s="16"/>
      <c r="L10" s="8">
        <v>600</v>
      </c>
      <c r="M10" s="2"/>
      <c r="N10" s="2"/>
      <c r="O10" s="2"/>
    </row>
    <row r="11" spans="1:15" x14ac:dyDescent="0.3">
      <c r="A11" s="21"/>
      <c r="B11" s="21"/>
      <c r="C11" s="26" t="s">
        <v>14</v>
      </c>
      <c r="D11" s="26"/>
      <c r="E11" s="26"/>
      <c r="F11" s="26"/>
      <c r="G11" s="9">
        <f>SUM(G8:G10)</f>
        <v>861.99300000000005</v>
      </c>
      <c r="H11" s="29" t="s">
        <v>14</v>
      </c>
      <c r="I11" s="26"/>
      <c r="J11" s="26"/>
      <c r="K11" s="26"/>
      <c r="L11" s="8">
        <f>SUM(L9:L10)</f>
        <v>800</v>
      </c>
      <c r="M11" s="2"/>
      <c r="N11" s="2"/>
      <c r="O11" s="2"/>
    </row>
    <row r="12" spans="1:1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3">
      <c r="A13" s="2"/>
      <c r="B13" s="2"/>
      <c r="C13" s="17" t="s">
        <v>20</v>
      </c>
      <c r="D13" s="17"/>
      <c r="E13" s="17"/>
      <c r="F13" s="17"/>
      <c r="G13" s="2"/>
      <c r="H13" s="17" t="s">
        <v>23</v>
      </c>
      <c r="I13" s="17"/>
      <c r="J13" s="17"/>
      <c r="K13" s="17"/>
      <c r="L13" s="2"/>
      <c r="M13" s="2"/>
      <c r="N13" s="2"/>
      <c r="O13" s="2"/>
    </row>
    <row r="14" spans="1:15" x14ac:dyDescent="0.3">
      <c r="A14" s="2"/>
      <c r="B14" s="2"/>
      <c r="C14" s="18" t="s">
        <v>21</v>
      </c>
      <c r="D14" s="18"/>
      <c r="E14" s="36"/>
      <c r="F14" s="2"/>
      <c r="G14" s="2"/>
      <c r="H14" s="19" t="s">
        <v>24</v>
      </c>
      <c r="I14" s="19"/>
      <c r="J14" s="19"/>
      <c r="K14" s="19"/>
      <c r="L14" s="19"/>
      <c r="M14" s="19"/>
      <c r="N14" s="19"/>
      <c r="O14" s="19"/>
    </row>
    <row r="15" spans="1:15" x14ac:dyDescent="0.3">
      <c r="A15" s="2"/>
      <c r="B15" s="2"/>
      <c r="C15" s="19" t="s">
        <v>22</v>
      </c>
      <c r="D15" s="19"/>
      <c r="E15" s="37"/>
      <c r="F15" s="2"/>
      <c r="G15" s="2"/>
      <c r="H15" s="20" t="s">
        <v>25</v>
      </c>
      <c r="I15" s="20"/>
      <c r="J15" s="20"/>
      <c r="K15" s="20"/>
      <c r="L15" s="20"/>
      <c r="M15" s="20"/>
      <c r="N15" s="2"/>
      <c r="O15" s="2"/>
    </row>
    <row r="16" spans="1:15" x14ac:dyDescent="0.3">
      <c r="A16" s="2"/>
      <c r="B16" s="2"/>
      <c r="C16" s="2"/>
      <c r="D16" s="2"/>
      <c r="E16" s="2"/>
      <c r="F16" s="2"/>
      <c r="G16" s="2"/>
      <c r="H16" s="18" t="s">
        <v>22</v>
      </c>
      <c r="I16" s="18"/>
      <c r="J16" s="36"/>
      <c r="K16" s="2"/>
      <c r="L16" s="2"/>
      <c r="M16" s="2"/>
      <c r="N16" s="2"/>
      <c r="O16" s="2"/>
    </row>
    <row r="20" spans="20:20" x14ac:dyDescent="0.3">
      <c r="T20" s="1"/>
    </row>
  </sheetData>
  <mergeCells count="18">
    <mergeCell ref="D2:L2"/>
    <mergeCell ref="C13:F13"/>
    <mergeCell ref="C14:D14"/>
    <mergeCell ref="C15:D15"/>
    <mergeCell ref="H13:K13"/>
    <mergeCell ref="H14:O14"/>
    <mergeCell ref="H16:I16"/>
    <mergeCell ref="H15:M15"/>
    <mergeCell ref="A4:B11"/>
    <mergeCell ref="A1:L1"/>
    <mergeCell ref="A3:L3"/>
    <mergeCell ref="C9:F9"/>
    <mergeCell ref="H9:K9"/>
    <mergeCell ref="A2:C2"/>
    <mergeCell ref="H4:I4"/>
    <mergeCell ref="C4:D4"/>
    <mergeCell ref="C11:F11"/>
    <mergeCell ref="H11:K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ANONIMO</dc:creator>
  <cp:lastModifiedBy>ANONIMO</cp:lastModifiedBy>
  <dcterms:created xsi:type="dcterms:W3CDTF">2023-03-29T16:24:44Z</dcterms:created>
  <dcterms:modified xsi:type="dcterms:W3CDTF">2023-03-29T21:45:39Z</dcterms:modified>
</cp:coreProperties>
</file>